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40" windowHeight="940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54" i="1"/>
  <c r="I54" s="1"/>
  <c r="E54"/>
  <c r="F54" s="1"/>
  <c r="C54"/>
  <c r="B54"/>
  <c r="H53"/>
  <c r="I53" s="1"/>
  <c r="E53"/>
  <c r="F53" s="1"/>
  <c r="C53"/>
  <c r="B53"/>
  <c r="H52"/>
  <c r="I52" s="1"/>
  <c r="E52"/>
  <c r="F52" s="1"/>
  <c r="C52"/>
  <c r="B52"/>
  <c r="H51"/>
  <c r="I51" s="1"/>
  <c r="E51"/>
  <c r="F51" s="1"/>
  <c r="C51"/>
  <c r="B51"/>
  <c r="H50"/>
  <c r="I50" s="1"/>
  <c r="E50"/>
  <c r="F50" s="1"/>
  <c r="C50"/>
  <c r="B50"/>
  <c r="H49"/>
  <c r="I49" s="1"/>
  <c r="E49"/>
  <c r="F49" s="1"/>
  <c r="C49"/>
  <c r="B49"/>
  <c r="H48"/>
  <c r="I48" s="1"/>
  <c r="E48"/>
  <c r="F48" s="1"/>
  <c r="C48"/>
  <c r="B48"/>
  <c r="H47"/>
  <c r="I47" s="1"/>
  <c r="E47"/>
  <c r="F47" s="1"/>
  <c r="C47"/>
  <c r="B47"/>
  <c r="H46"/>
  <c r="I46" s="1"/>
  <c r="E46"/>
  <c r="F46" s="1"/>
  <c r="C46"/>
  <c r="B46"/>
  <c r="H45"/>
  <c r="I45" s="1"/>
  <c r="E45"/>
  <c r="F45" s="1"/>
  <c r="C45"/>
  <c r="B45"/>
  <c r="H44"/>
  <c r="I44" s="1"/>
  <c r="E44"/>
  <c r="F44" s="1"/>
  <c r="C44"/>
  <c r="B44"/>
  <c r="H43"/>
  <c r="I43" s="1"/>
  <c r="E43"/>
  <c r="F43" s="1"/>
  <c r="C43"/>
  <c r="B43"/>
  <c r="H42"/>
  <c r="I42" s="1"/>
  <c r="E42"/>
  <c r="F42" s="1"/>
  <c r="C42"/>
  <c r="B42"/>
  <c r="H41"/>
  <c r="I41" s="1"/>
  <c r="E41"/>
  <c r="F41" s="1"/>
  <c r="C41"/>
  <c r="B41"/>
  <c r="H40"/>
  <c r="I40" s="1"/>
  <c r="E40"/>
  <c r="F40" s="1"/>
  <c r="C40"/>
  <c r="B40"/>
  <c r="H39"/>
  <c r="I39" s="1"/>
  <c r="E39"/>
  <c r="F39" s="1"/>
  <c r="C39"/>
  <c r="B39"/>
  <c r="H38"/>
  <c r="I38" s="1"/>
  <c r="E38"/>
  <c r="F38" s="1"/>
  <c r="C38"/>
  <c r="B38"/>
  <c r="H37"/>
  <c r="I37" s="1"/>
  <c r="E37"/>
  <c r="F37" s="1"/>
  <c r="C37"/>
  <c r="B37"/>
  <c r="H36"/>
  <c r="I36" s="1"/>
  <c r="E36"/>
  <c r="F36" s="1"/>
  <c r="C36"/>
  <c r="B36"/>
  <c r="H35"/>
  <c r="I35" s="1"/>
  <c r="E35"/>
  <c r="F35" s="1"/>
  <c r="C35"/>
  <c r="B35"/>
  <c r="H34"/>
  <c r="I34" s="1"/>
  <c r="E34"/>
  <c r="F34" s="1"/>
  <c r="C34"/>
  <c r="B34"/>
  <c r="H33"/>
  <c r="I33" s="1"/>
  <c r="E33"/>
  <c r="F33" s="1"/>
  <c r="C33"/>
  <c r="B33"/>
  <c r="H32"/>
  <c r="I32" s="1"/>
  <c r="E32"/>
  <c r="F32" s="1"/>
  <c r="C32"/>
  <c r="B32"/>
  <c r="H31"/>
  <c r="I31" s="1"/>
  <c r="E31"/>
  <c r="F31" s="1"/>
  <c r="C31"/>
  <c r="B31"/>
  <c r="H30"/>
  <c r="I30" s="1"/>
  <c r="E30"/>
  <c r="F30" s="1"/>
  <c r="C30"/>
  <c r="B30"/>
  <c r="H29"/>
  <c r="I29" s="1"/>
  <c r="E29"/>
  <c r="F29" s="1"/>
  <c r="C29"/>
  <c r="B29"/>
  <c r="H28"/>
  <c r="I28" s="1"/>
  <c r="E28"/>
  <c r="F28" s="1"/>
  <c r="C28"/>
  <c r="B28"/>
  <c r="H27"/>
  <c r="I27" s="1"/>
  <c r="E27"/>
  <c r="F27" s="1"/>
  <c r="C27"/>
  <c r="B27"/>
  <c r="H26"/>
  <c r="I26" s="1"/>
  <c r="E26"/>
  <c r="F26" s="1"/>
  <c r="C26"/>
  <c r="B26"/>
  <c r="H25"/>
  <c r="I25" s="1"/>
  <c r="E25"/>
  <c r="F25" s="1"/>
  <c r="C25"/>
  <c r="B25"/>
  <c r="H24"/>
  <c r="I24" s="1"/>
  <c r="E24"/>
  <c r="F24" s="1"/>
  <c r="C24"/>
  <c r="B24"/>
  <c r="H23"/>
  <c r="I23" s="1"/>
  <c r="E23"/>
  <c r="F23" s="1"/>
  <c r="C23"/>
  <c r="B23"/>
  <c r="H22"/>
  <c r="I22" s="1"/>
  <c r="E22"/>
  <c r="F22" s="1"/>
  <c r="C22"/>
  <c r="B22"/>
  <c r="H21"/>
  <c r="I21" s="1"/>
  <c r="E21"/>
  <c r="F21" s="1"/>
  <c r="C21"/>
  <c r="B21"/>
  <c r="H20"/>
  <c r="I20" s="1"/>
  <c r="E20"/>
  <c r="F20" s="1"/>
  <c r="C20"/>
  <c r="B20"/>
  <c r="H19"/>
  <c r="I19" s="1"/>
  <c r="E19"/>
  <c r="F19" s="1"/>
  <c r="C19"/>
  <c r="B19"/>
  <c r="H18"/>
  <c r="I18" s="1"/>
  <c r="E18"/>
  <c r="F18" s="1"/>
  <c r="C18"/>
  <c r="B18"/>
  <c r="H17"/>
  <c r="I17" s="1"/>
  <c r="E17"/>
  <c r="F17" s="1"/>
  <c r="C17"/>
  <c r="B17"/>
  <c r="H16"/>
  <c r="I16" s="1"/>
  <c r="E16"/>
  <c r="F16" s="1"/>
  <c r="C16"/>
  <c r="B16"/>
  <c r="H15"/>
  <c r="I15" s="1"/>
  <c r="E15"/>
  <c r="F15" s="1"/>
  <c r="C15"/>
  <c r="B15"/>
  <c r="H14"/>
  <c r="I14" s="1"/>
  <c r="E14"/>
  <c r="F14" s="1"/>
  <c r="C14"/>
  <c r="B14"/>
  <c r="H13"/>
  <c r="I13" s="1"/>
  <c r="E13"/>
  <c r="F13" s="1"/>
  <c r="C13"/>
  <c r="B13"/>
  <c r="H12"/>
  <c r="I12" s="1"/>
  <c r="E12"/>
  <c r="F12" s="1"/>
  <c r="C12"/>
  <c r="B12"/>
  <c r="H11"/>
  <c r="I11" s="1"/>
  <c r="E11"/>
  <c r="F11" s="1"/>
  <c r="C11"/>
  <c r="B11"/>
  <c r="H10"/>
  <c r="I10" s="1"/>
  <c r="E10"/>
  <c r="F10" s="1"/>
  <c r="C10"/>
  <c r="B10"/>
  <c r="H9"/>
  <c r="I9" s="1"/>
  <c r="E9"/>
  <c r="F9" s="1"/>
  <c r="C9"/>
  <c r="B9"/>
  <c r="H8"/>
  <c r="I8" s="1"/>
  <c r="E8"/>
  <c r="F8" s="1"/>
  <c r="C8"/>
  <c r="B8"/>
  <c r="H7"/>
  <c r="I7" s="1"/>
  <c r="E7"/>
  <c r="F7" s="1"/>
  <c r="C7"/>
  <c r="B7"/>
  <c r="H6"/>
  <c r="I6" s="1"/>
  <c r="E6"/>
  <c r="F6" s="1"/>
  <c r="C6"/>
  <c r="B6"/>
  <c r="H5"/>
  <c r="I5" s="1"/>
  <c r="E5"/>
  <c r="F5" s="1"/>
  <c r="C5"/>
  <c r="B5"/>
</calcChain>
</file>

<file path=xl/sharedStrings.xml><?xml version="1.0" encoding="utf-8"?>
<sst xmlns="http://schemas.openxmlformats.org/spreadsheetml/2006/main" count="13" uniqueCount="13">
  <si>
    <t>MISTRZOSTWO OKRĘGU GORZÓW WLKP.    LOT nr 4</t>
  </si>
  <si>
    <t xml:space="preserve">W KATEGORII PUNKTOWEJ SEZON GOŁĘBI MŁODYCH 2016 r. </t>
  </si>
  <si>
    <t>L.p.</t>
  </si>
  <si>
    <t>Nazwisko i Imię</t>
  </si>
  <si>
    <t>Oddz.</t>
  </si>
  <si>
    <t>Konkursy "S"</t>
  </si>
  <si>
    <t>Punktacja</t>
  </si>
  <si>
    <t>L.04</t>
  </si>
  <si>
    <t>Pop.</t>
  </si>
  <si>
    <t>Raz.</t>
  </si>
  <si>
    <t>Lot 04</t>
  </si>
  <si>
    <t>Poprzed.</t>
  </si>
  <si>
    <t>Razem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</si>
</sst>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ty%20go&#322;&#281;bi%20m&#322;odych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0"/>
      <sheetData sheetId="1"/>
      <sheetData sheetId="2">
        <row r="5">
          <cell r="B5" t="str">
            <v>KOMINKIEWICZ  MONIKA</v>
          </cell>
          <cell r="C5">
            <v>85</v>
          </cell>
          <cell r="F5">
            <v>24</v>
          </cell>
          <cell r="I5">
            <v>597.11</v>
          </cell>
        </row>
        <row r="6">
          <cell r="B6" t="str">
            <v>WOJCIECHOWSKI  RYSZARD</v>
          </cell>
          <cell r="C6">
            <v>453</v>
          </cell>
          <cell r="F6">
            <v>24</v>
          </cell>
          <cell r="I6">
            <v>591.67999999999995</v>
          </cell>
        </row>
        <row r="7">
          <cell r="B7" t="str">
            <v>WOJDA  ALBERT</v>
          </cell>
          <cell r="C7">
            <v>85</v>
          </cell>
          <cell r="F7">
            <v>24</v>
          </cell>
          <cell r="I7">
            <v>583.14</v>
          </cell>
        </row>
        <row r="9">
          <cell r="B9" t="str">
            <v>SZYMAŃSKI  MACIEJ</v>
          </cell>
          <cell r="C9">
            <v>85</v>
          </cell>
          <cell r="F9">
            <v>24</v>
          </cell>
          <cell r="I9">
            <v>579.23</v>
          </cell>
        </row>
        <row r="10">
          <cell r="B10" t="str">
            <v>BUDZIAK  DARIUSZ</v>
          </cell>
          <cell r="C10">
            <v>85</v>
          </cell>
          <cell r="F10">
            <v>24</v>
          </cell>
          <cell r="I10">
            <v>577.24</v>
          </cell>
        </row>
        <row r="11">
          <cell r="B11" t="str">
            <v>KOLANEK  WIESŁAWA</v>
          </cell>
          <cell r="C11">
            <v>84</v>
          </cell>
          <cell r="F11">
            <v>24</v>
          </cell>
          <cell r="I11">
            <v>575.83999999999992</v>
          </cell>
        </row>
        <row r="12">
          <cell r="B12" t="str">
            <v>MIZIOŁEK  TADEUSZ</v>
          </cell>
          <cell r="C12">
            <v>85</v>
          </cell>
          <cell r="F12">
            <v>24</v>
          </cell>
          <cell r="I12">
            <v>574.59</v>
          </cell>
        </row>
        <row r="13">
          <cell r="B13" t="str">
            <v>ALEKSANDEREK  ANDRZEJ</v>
          </cell>
          <cell r="C13">
            <v>84</v>
          </cell>
          <cell r="F13">
            <v>24</v>
          </cell>
          <cell r="I13">
            <v>574.43000000000006</v>
          </cell>
        </row>
        <row r="14">
          <cell r="B14" t="str">
            <v>SZEWCZYK  WIESŁAW  JERZY</v>
          </cell>
          <cell r="C14">
            <v>84</v>
          </cell>
          <cell r="F14">
            <v>24</v>
          </cell>
          <cell r="I14">
            <v>572.58999999999992</v>
          </cell>
        </row>
        <row r="15">
          <cell r="B15" t="str">
            <v>BARTKOWIAK  WIOLETTA</v>
          </cell>
          <cell r="C15">
            <v>82</v>
          </cell>
          <cell r="F15">
            <v>24</v>
          </cell>
          <cell r="I15">
            <v>569.5</v>
          </cell>
        </row>
        <row r="16">
          <cell r="B16" t="str">
            <v>BARTKOWIAK  MAREK</v>
          </cell>
          <cell r="C16">
            <v>82</v>
          </cell>
          <cell r="F16">
            <v>24</v>
          </cell>
          <cell r="I16">
            <v>567.87</v>
          </cell>
        </row>
        <row r="17">
          <cell r="B17" t="str">
            <v>BRONIS  JANUSZ</v>
          </cell>
          <cell r="C17">
            <v>84</v>
          </cell>
          <cell r="F17">
            <v>24</v>
          </cell>
          <cell r="I17">
            <v>567.63</v>
          </cell>
        </row>
        <row r="18">
          <cell r="B18" t="str">
            <v>KOLASA  RYSZARD</v>
          </cell>
          <cell r="C18">
            <v>84</v>
          </cell>
          <cell r="F18">
            <v>24</v>
          </cell>
          <cell r="I18">
            <v>567.57999999999993</v>
          </cell>
        </row>
        <row r="19">
          <cell r="B19" t="str">
            <v>DMYTRASZ  ADAM</v>
          </cell>
          <cell r="C19">
            <v>84</v>
          </cell>
          <cell r="F19">
            <v>24</v>
          </cell>
          <cell r="I19">
            <v>566.66999999999996</v>
          </cell>
        </row>
        <row r="20">
          <cell r="B20" t="str">
            <v>OLBIŃSKI  GERARD</v>
          </cell>
          <cell r="C20">
            <v>83</v>
          </cell>
          <cell r="F20">
            <v>24</v>
          </cell>
          <cell r="I20">
            <v>565.73</v>
          </cell>
        </row>
        <row r="21">
          <cell r="B21" t="str">
            <v>SIERŻANT  IRENEUSZ</v>
          </cell>
          <cell r="C21">
            <v>85</v>
          </cell>
          <cell r="F21">
            <v>24</v>
          </cell>
          <cell r="I21">
            <v>565.53</v>
          </cell>
        </row>
        <row r="22">
          <cell r="B22" t="str">
            <v>PIOTROWSKI  JÓZEF</v>
          </cell>
          <cell r="C22">
            <v>82</v>
          </cell>
          <cell r="F22">
            <v>24</v>
          </cell>
          <cell r="I22">
            <v>565.41</v>
          </cell>
        </row>
        <row r="23">
          <cell r="B23" t="str">
            <v>KANDYBA  DAMIAN</v>
          </cell>
          <cell r="C23">
            <v>85</v>
          </cell>
          <cell r="F23">
            <v>24</v>
          </cell>
          <cell r="I23">
            <v>563.98</v>
          </cell>
        </row>
        <row r="24">
          <cell r="B24" t="str">
            <v>RUTKOWSKI - BANASZEK</v>
          </cell>
          <cell r="C24">
            <v>85</v>
          </cell>
          <cell r="F24">
            <v>24</v>
          </cell>
          <cell r="I24">
            <v>559.25</v>
          </cell>
        </row>
        <row r="25">
          <cell r="B25" t="str">
            <v>KOTLIŃSKI - BORKOWSKI</v>
          </cell>
          <cell r="C25">
            <v>453</v>
          </cell>
          <cell r="F25">
            <v>24</v>
          </cell>
          <cell r="I25">
            <v>558.51</v>
          </cell>
        </row>
        <row r="26">
          <cell r="B26" t="str">
            <v>PAWICKI  PIOTR</v>
          </cell>
          <cell r="C26">
            <v>84</v>
          </cell>
          <cell r="F26">
            <v>24</v>
          </cell>
          <cell r="I26">
            <v>558.21</v>
          </cell>
        </row>
        <row r="27">
          <cell r="B27" t="str">
            <v>KORZENIEWSCY  ROB. i JAN</v>
          </cell>
          <cell r="C27">
            <v>85</v>
          </cell>
          <cell r="F27">
            <v>24</v>
          </cell>
          <cell r="I27">
            <v>557.65</v>
          </cell>
        </row>
        <row r="28">
          <cell r="B28" t="str">
            <v>GRAŚ  GRZEGORZ</v>
          </cell>
          <cell r="C28">
            <v>82</v>
          </cell>
          <cell r="F28">
            <v>24</v>
          </cell>
          <cell r="I28">
            <v>556.17999999999995</v>
          </cell>
        </row>
        <row r="29">
          <cell r="B29" t="str">
            <v>STASZEWSKI  ŁUKASZ</v>
          </cell>
          <cell r="C29">
            <v>85</v>
          </cell>
          <cell r="F29">
            <v>24</v>
          </cell>
          <cell r="I29">
            <v>555.68000000000006</v>
          </cell>
        </row>
        <row r="30">
          <cell r="B30" t="str">
            <v>GRZEGORCZYK JAN</v>
          </cell>
          <cell r="C30">
            <v>83</v>
          </cell>
          <cell r="F30">
            <v>24</v>
          </cell>
          <cell r="I30">
            <v>553.71</v>
          </cell>
        </row>
        <row r="32">
          <cell r="B32" t="str">
            <v>JANKOWSCY  E.  A.</v>
          </cell>
          <cell r="C32">
            <v>83</v>
          </cell>
          <cell r="F32">
            <v>24</v>
          </cell>
          <cell r="I32">
            <v>548.29</v>
          </cell>
        </row>
        <row r="33">
          <cell r="B33" t="str">
            <v>ZIMNY  ROMAN</v>
          </cell>
          <cell r="C33">
            <v>453</v>
          </cell>
          <cell r="F33">
            <v>24</v>
          </cell>
          <cell r="I33">
            <v>548.12</v>
          </cell>
        </row>
        <row r="34">
          <cell r="B34" t="str">
            <v>ZAGÓRSKI WOJCIECH</v>
          </cell>
          <cell r="C34">
            <v>84</v>
          </cell>
          <cell r="F34">
            <v>23</v>
          </cell>
          <cell r="I34">
            <v>543.11</v>
          </cell>
        </row>
        <row r="35">
          <cell r="B35" t="str">
            <v>ZATYLNY  HENRYK</v>
          </cell>
          <cell r="C35">
            <v>83</v>
          </cell>
          <cell r="F35">
            <v>23</v>
          </cell>
          <cell r="I35">
            <v>542.29</v>
          </cell>
        </row>
        <row r="36">
          <cell r="B36" t="str">
            <v>MARUSZEWSKI  RYSZARD</v>
          </cell>
          <cell r="C36">
            <v>82</v>
          </cell>
          <cell r="F36">
            <v>23</v>
          </cell>
          <cell r="I36">
            <v>541</v>
          </cell>
        </row>
        <row r="39">
          <cell r="B39" t="str">
            <v>BEJENKA  ZENON</v>
          </cell>
          <cell r="C39">
            <v>453</v>
          </cell>
          <cell r="F39">
            <v>23</v>
          </cell>
          <cell r="I39">
            <v>532.53</v>
          </cell>
        </row>
        <row r="40">
          <cell r="B40" t="str">
            <v>KROPP  HENRYK - RADOSŁAW</v>
          </cell>
          <cell r="C40">
            <v>85</v>
          </cell>
          <cell r="F40">
            <v>23</v>
          </cell>
          <cell r="I40">
            <v>526.32000000000005</v>
          </cell>
        </row>
        <row r="41">
          <cell r="B41" t="str">
            <v>ŁASTOWSKI  Z.  NOJBERG  W.</v>
          </cell>
          <cell r="C41">
            <v>83</v>
          </cell>
          <cell r="F41">
            <v>23</v>
          </cell>
          <cell r="I41">
            <v>525.36</v>
          </cell>
        </row>
        <row r="42">
          <cell r="B42" t="str">
            <v>ANDRZEJEWSKI  MAREK</v>
          </cell>
          <cell r="C42">
            <v>84</v>
          </cell>
          <cell r="F42">
            <v>23</v>
          </cell>
          <cell r="I42">
            <v>524.4</v>
          </cell>
        </row>
        <row r="43">
          <cell r="B43" t="str">
            <v>JASZKUL  A.  MUSIAŁ  H.</v>
          </cell>
          <cell r="C43">
            <v>83</v>
          </cell>
          <cell r="F43">
            <v>23</v>
          </cell>
          <cell r="I43">
            <v>524.27</v>
          </cell>
        </row>
        <row r="44">
          <cell r="B44" t="str">
            <v>SKORUPA  JAN</v>
          </cell>
          <cell r="C44">
            <v>84</v>
          </cell>
          <cell r="F44">
            <v>22</v>
          </cell>
          <cell r="I44">
            <v>517.52</v>
          </cell>
        </row>
        <row r="45">
          <cell r="B45" t="str">
            <v>ŻURAKOWSKI  W. i M.</v>
          </cell>
          <cell r="C45">
            <v>453</v>
          </cell>
          <cell r="F45">
            <v>23</v>
          </cell>
          <cell r="I45">
            <v>515.72</v>
          </cell>
        </row>
        <row r="46">
          <cell r="B46" t="str">
            <v>JANIK  LUCJAN</v>
          </cell>
          <cell r="C46">
            <v>84</v>
          </cell>
          <cell r="F46">
            <v>22</v>
          </cell>
          <cell r="I46">
            <v>510.84000000000003</v>
          </cell>
        </row>
        <row r="47">
          <cell r="B47" t="str">
            <v>PERKOWSKI  ZENON</v>
          </cell>
          <cell r="C47">
            <v>84</v>
          </cell>
          <cell r="F47">
            <v>22</v>
          </cell>
          <cell r="I47">
            <v>510.76</v>
          </cell>
        </row>
        <row r="49">
          <cell r="B49" t="str">
            <v>ŻYBURA  JOLANTA</v>
          </cell>
          <cell r="C49">
            <v>83</v>
          </cell>
          <cell r="F49">
            <v>21</v>
          </cell>
          <cell r="I49">
            <v>500.97</v>
          </cell>
        </row>
        <row r="51">
          <cell r="B51" t="str">
            <v>ŻYBURA  JÓZEF</v>
          </cell>
          <cell r="C51">
            <v>83</v>
          </cell>
          <cell r="F51">
            <v>21</v>
          </cell>
          <cell r="I51">
            <v>487.23</v>
          </cell>
        </row>
        <row r="60">
          <cell r="B60" t="str">
            <v>BOGUSŁAWSKI - MIELCZAREK</v>
          </cell>
          <cell r="C60">
            <v>82</v>
          </cell>
          <cell r="F60">
            <v>22</v>
          </cell>
          <cell r="I60">
            <v>493.05</v>
          </cell>
        </row>
        <row r="66">
          <cell r="B66" t="str">
            <v>ŻURAWIECKI  ROBERT</v>
          </cell>
          <cell r="C66">
            <v>82</v>
          </cell>
          <cell r="F66">
            <v>18</v>
          </cell>
          <cell r="I66">
            <v>428.40999999999997</v>
          </cell>
        </row>
        <row r="75">
          <cell r="B75" t="str">
            <v>SMOLIK  STANISŁAW</v>
          </cell>
          <cell r="C75">
            <v>82</v>
          </cell>
          <cell r="F75">
            <v>22</v>
          </cell>
          <cell r="I75">
            <v>490.07</v>
          </cell>
        </row>
        <row r="76">
          <cell r="B76" t="str">
            <v>SZYMAŃSKI  WŁADYSŁAW</v>
          </cell>
          <cell r="C76">
            <v>82</v>
          </cell>
          <cell r="F76">
            <v>21</v>
          </cell>
          <cell r="I76">
            <v>484.1</v>
          </cell>
        </row>
        <row r="77">
          <cell r="B77" t="str">
            <v>PILK  JANINA</v>
          </cell>
          <cell r="C77">
            <v>82</v>
          </cell>
          <cell r="F77">
            <v>20</v>
          </cell>
          <cell r="I77">
            <v>463.09000000000003</v>
          </cell>
        </row>
        <row r="78">
          <cell r="B78" t="str">
            <v>NAUS  TOMASZ  ROMAN</v>
          </cell>
          <cell r="C78">
            <v>84</v>
          </cell>
          <cell r="F78">
            <v>21</v>
          </cell>
          <cell r="I78">
            <v>479.73</v>
          </cell>
        </row>
        <row r="79">
          <cell r="B79" t="str">
            <v>DUDEK  MAREK</v>
          </cell>
          <cell r="C79">
            <v>84</v>
          </cell>
          <cell r="F79">
            <v>19</v>
          </cell>
          <cell r="I79">
            <v>435.66999999999996</v>
          </cell>
        </row>
        <row r="80">
          <cell r="B80" t="str">
            <v>GARCZYŃSKI  MIROSŁAW</v>
          </cell>
          <cell r="C80">
            <v>453</v>
          </cell>
          <cell r="F80">
            <v>23</v>
          </cell>
          <cell r="I80">
            <v>507.81</v>
          </cell>
        </row>
        <row r="81">
          <cell r="B81" t="str">
            <v>RUTKOWSKI  JAN</v>
          </cell>
          <cell r="C81">
            <v>453</v>
          </cell>
          <cell r="F81">
            <v>22</v>
          </cell>
          <cell r="I81">
            <v>504.15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M27" sqref="M27"/>
    </sheetView>
  </sheetViews>
  <sheetFormatPr defaultRowHeight="14.25"/>
  <cols>
    <col min="1" max="1" width="4.25" customWidth="1"/>
    <col min="2" max="2" width="29.125" customWidth="1"/>
    <col min="3" max="3" width="6.25" customWidth="1"/>
    <col min="4" max="4" width="4.875" customWidth="1"/>
    <col min="5" max="5" width="5.25" customWidth="1"/>
    <col min="6" max="6" width="4.75" customWidth="1"/>
    <col min="7" max="7" width="7.125" customWidth="1"/>
    <col min="8" max="8" width="8.75" customWidth="1"/>
    <col min="9" max="9" width="7.875" customWidth="1"/>
  </cols>
  <sheetData>
    <row r="1" spans="1:9" ht="15.7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>
      <c r="A3" s="9" t="s">
        <v>2</v>
      </c>
      <c r="B3" s="9" t="s">
        <v>3</v>
      </c>
      <c r="C3" s="10" t="s">
        <v>4</v>
      </c>
      <c r="D3" s="12" t="s">
        <v>5</v>
      </c>
      <c r="E3" s="12"/>
      <c r="F3" s="12"/>
      <c r="G3" s="13" t="s">
        <v>6</v>
      </c>
      <c r="H3" s="13"/>
      <c r="I3" s="13"/>
    </row>
    <row r="4" spans="1:9" ht="15.75">
      <c r="A4" s="9"/>
      <c r="B4" s="9"/>
      <c r="C4" s="11"/>
      <c r="D4" s="1" t="s">
        <v>7</v>
      </c>
      <c r="E4" s="1" t="s">
        <v>8</v>
      </c>
      <c r="F4" s="1" t="s">
        <v>9</v>
      </c>
      <c r="G4" s="2" t="s">
        <v>10</v>
      </c>
      <c r="H4" s="2" t="s">
        <v>11</v>
      </c>
      <c r="I4" s="2" t="s">
        <v>12</v>
      </c>
    </row>
    <row r="5" spans="1:9" ht="15">
      <c r="A5" s="3">
        <v>1</v>
      </c>
      <c r="B5" s="4" t="str">
        <f>'[1]3'!B5</f>
        <v>KOMINKIEWICZ  MONIKA</v>
      </c>
      <c r="C5" s="3">
        <f>'[1]3'!C5</f>
        <v>85</v>
      </c>
      <c r="D5" s="5">
        <v>8</v>
      </c>
      <c r="E5" s="5">
        <f>'[1]3'!F5</f>
        <v>24</v>
      </c>
      <c r="F5" s="5">
        <f t="shared" ref="F5:F36" si="0">SUM(D5+E5)</f>
        <v>32</v>
      </c>
      <c r="G5" s="6">
        <v>196.23</v>
      </c>
      <c r="H5" s="6">
        <f>'[1]3'!I5</f>
        <v>597.11</v>
      </c>
      <c r="I5" s="6">
        <f t="shared" ref="I5:I36" si="1">SUM(G5+H5)</f>
        <v>793.34</v>
      </c>
    </row>
    <row r="6" spans="1:9" ht="15">
      <c r="A6" s="3">
        <v>2</v>
      </c>
      <c r="B6" s="4" t="str">
        <f>'[1]3'!B9</f>
        <v>SZYMAŃSKI  MACIEJ</v>
      </c>
      <c r="C6" s="3">
        <f>'[1]3'!C9</f>
        <v>85</v>
      </c>
      <c r="D6" s="5">
        <v>8</v>
      </c>
      <c r="E6" s="5">
        <f>'[1]3'!F9</f>
        <v>24</v>
      </c>
      <c r="F6" s="5">
        <f t="shared" si="0"/>
        <v>32</v>
      </c>
      <c r="G6" s="6">
        <v>195.7</v>
      </c>
      <c r="H6" s="6">
        <f>'[1]3'!I9</f>
        <v>579.23</v>
      </c>
      <c r="I6" s="6">
        <f t="shared" si="1"/>
        <v>774.93000000000006</v>
      </c>
    </row>
    <row r="7" spans="1:9" ht="15">
      <c r="A7" s="3">
        <v>3</v>
      </c>
      <c r="B7" s="4" t="str">
        <f>'[1]3'!B13</f>
        <v>ALEKSANDEREK  ANDRZEJ</v>
      </c>
      <c r="C7" s="3">
        <f>'[1]3'!C13</f>
        <v>84</v>
      </c>
      <c r="D7" s="5">
        <v>8</v>
      </c>
      <c r="E7" s="5">
        <f>'[1]3'!F13</f>
        <v>24</v>
      </c>
      <c r="F7" s="5">
        <f t="shared" si="0"/>
        <v>32</v>
      </c>
      <c r="G7" s="6">
        <v>197.1</v>
      </c>
      <c r="H7" s="6">
        <f>'[1]3'!I13</f>
        <v>574.43000000000006</v>
      </c>
      <c r="I7" s="6">
        <f t="shared" si="1"/>
        <v>771.53000000000009</v>
      </c>
    </row>
    <row r="8" spans="1:9" ht="15">
      <c r="A8" s="3">
        <v>4</v>
      </c>
      <c r="B8" s="4" t="str">
        <f>'[1]3'!B11</f>
        <v>KOLANEK  WIESŁAWA</v>
      </c>
      <c r="C8" s="3">
        <f>'[1]3'!C11</f>
        <v>84</v>
      </c>
      <c r="D8" s="5">
        <v>8</v>
      </c>
      <c r="E8" s="5">
        <f>'[1]3'!F11</f>
        <v>24</v>
      </c>
      <c r="F8" s="5">
        <f t="shared" si="0"/>
        <v>32</v>
      </c>
      <c r="G8" s="6">
        <v>195.16</v>
      </c>
      <c r="H8" s="6">
        <f>'[1]3'!I11</f>
        <v>575.83999999999992</v>
      </c>
      <c r="I8" s="6">
        <f t="shared" si="1"/>
        <v>770.99999999999989</v>
      </c>
    </row>
    <row r="9" spans="1:9" ht="15">
      <c r="A9" s="3">
        <v>5</v>
      </c>
      <c r="B9" s="4" t="str">
        <f>'[1]3'!B15</f>
        <v>BARTKOWIAK  WIOLETTA</v>
      </c>
      <c r="C9" s="3">
        <f>'[1]3'!C15</f>
        <v>82</v>
      </c>
      <c r="D9" s="5">
        <v>8</v>
      </c>
      <c r="E9" s="5">
        <f>'[1]3'!F15</f>
        <v>24</v>
      </c>
      <c r="F9" s="5">
        <f t="shared" si="0"/>
        <v>32</v>
      </c>
      <c r="G9" s="6">
        <v>197.37</v>
      </c>
      <c r="H9" s="6">
        <f>'[1]3'!I15</f>
        <v>569.5</v>
      </c>
      <c r="I9" s="6">
        <f t="shared" si="1"/>
        <v>766.87</v>
      </c>
    </row>
    <row r="10" spans="1:9" ht="15">
      <c r="A10" s="3">
        <v>6</v>
      </c>
      <c r="B10" s="4" t="str">
        <f>'[1]3'!B12</f>
        <v>MIZIOŁEK  TADEUSZ</v>
      </c>
      <c r="C10" s="3">
        <f>'[1]3'!C12</f>
        <v>85</v>
      </c>
      <c r="D10" s="5">
        <v>8</v>
      </c>
      <c r="E10" s="5">
        <f>'[1]3'!F12</f>
        <v>24</v>
      </c>
      <c r="F10" s="5">
        <f t="shared" si="0"/>
        <v>32</v>
      </c>
      <c r="G10" s="6">
        <v>191.26</v>
      </c>
      <c r="H10" s="6">
        <f>'[1]3'!I12</f>
        <v>574.59</v>
      </c>
      <c r="I10" s="6">
        <f t="shared" si="1"/>
        <v>765.85</v>
      </c>
    </row>
    <row r="11" spans="1:9" ht="15">
      <c r="A11" s="3">
        <v>7</v>
      </c>
      <c r="B11" s="4" t="str">
        <f>'[1]3'!B14</f>
        <v>SZEWCZYK  WIESŁAW  JERZY</v>
      </c>
      <c r="C11" s="3">
        <f>'[1]3'!C14</f>
        <v>84</v>
      </c>
      <c r="D11" s="5">
        <v>8</v>
      </c>
      <c r="E11" s="5">
        <f>'[1]3'!F14</f>
        <v>24</v>
      </c>
      <c r="F11" s="5">
        <f t="shared" si="0"/>
        <v>32</v>
      </c>
      <c r="G11" s="6">
        <v>191.5</v>
      </c>
      <c r="H11" s="6">
        <f>'[1]3'!I14</f>
        <v>572.58999999999992</v>
      </c>
      <c r="I11" s="6">
        <f t="shared" si="1"/>
        <v>764.08999999999992</v>
      </c>
    </row>
    <row r="12" spans="1:9" ht="15">
      <c r="A12" s="3">
        <v>8</v>
      </c>
      <c r="B12" s="4" t="str">
        <f>'[1]3'!B7</f>
        <v>WOJDA  ALBERT</v>
      </c>
      <c r="C12" s="3">
        <f>'[1]3'!C7</f>
        <v>85</v>
      </c>
      <c r="D12" s="5">
        <v>8</v>
      </c>
      <c r="E12" s="5">
        <f>'[1]3'!F7</f>
        <v>24</v>
      </c>
      <c r="F12" s="5">
        <f t="shared" si="0"/>
        <v>32</v>
      </c>
      <c r="G12" s="6">
        <v>178.21</v>
      </c>
      <c r="H12" s="6">
        <f>'[1]3'!I7</f>
        <v>583.14</v>
      </c>
      <c r="I12" s="6">
        <f t="shared" si="1"/>
        <v>761.35</v>
      </c>
    </row>
    <row r="13" spans="1:9" ht="15">
      <c r="A13" s="3">
        <v>9</v>
      </c>
      <c r="B13" s="4" t="str">
        <f>'[1]3'!B16</f>
        <v>BARTKOWIAK  MAREK</v>
      </c>
      <c r="C13" s="3">
        <f>'[1]3'!C16</f>
        <v>82</v>
      </c>
      <c r="D13" s="5">
        <v>8</v>
      </c>
      <c r="E13" s="5">
        <f>'[1]3'!F16</f>
        <v>24</v>
      </c>
      <c r="F13" s="5">
        <f t="shared" si="0"/>
        <v>32</v>
      </c>
      <c r="G13" s="6">
        <v>192.3</v>
      </c>
      <c r="H13" s="6">
        <f>'[1]3'!I16</f>
        <v>567.87</v>
      </c>
      <c r="I13" s="6">
        <f t="shared" si="1"/>
        <v>760.17000000000007</v>
      </c>
    </row>
    <row r="14" spans="1:9" ht="15">
      <c r="A14" s="3">
        <v>10</v>
      </c>
      <c r="B14" s="4" t="str">
        <f>'[1]3'!B19</f>
        <v>DMYTRASZ  ADAM</v>
      </c>
      <c r="C14" s="3">
        <f>'[1]3'!C19</f>
        <v>84</v>
      </c>
      <c r="D14" s="5">
        <v>8</v>
      </c>
      <c r="E14" s="5">
        <f>'[1]3'!F19</f>
        <v>24</v>
      </c>
      <c r="F14" s="5">
        <f t="shared" si="0"/>
        <v>32</v>
      </c>
      <c r="G14" s="6">
        <v>192.92</v>
      </c>
      <c r="H14" s="6">
        <f>'[1]3'!I19</f>
        <v>566.66999999999996</v>
      </c>
      <c r="I14" s="6">
        <f t="shared" si="1"/>
        <v>759.58999999999992</v>
      </c>
    </row>
    <row r="15" spans="1:9" ht="15">
      <c r="A15" s="3">
        <v>11</v>
      </c>
      <c r="B15" s="4" t="str">
        <f>'[1]3'!B6</f>
        <v>WOJCIECHOWSKI  RYSZARD</v>
      </c>
      <c r="C15" s="3">
        <f>'[1]3'!C6</f>
        <v>453</v>
      </c>
      <c r="D15" s="5">
        <v>7</v>
      </c>
      <c r="E15" s="5">
        <f>'[1]3'!F6</f>
        <v>24</v>
      </c>
      <c r="F15" s="5">
        <f t="shared" si="0"/>
        <v>31</v>
      </c>
      <c r="G15" s="6">
        <v>167.32</v>
      </c>
      <c r="H15" s="6">
        <f>'[1]3'!I6</f>
        <v>591.67999999999995</v>
      </c>
      <c r="I15" s="6">
        <f t="shared" si="1"/>
        <v>759</v>
      </c>
    </row>
    <row r="16" spans="1:9" ht="15">
      <c r="A16" s="3">
        <v>12</v>
      </c>
      <c r="B16" s="4" t="str">
        <f>'[1]3'!B17</f>
        <v>BRONIS  JANUSZ</v>
      </c>
      <c r="C16" s="3">
        <f>'[1]3'!C17</f>
        <v>84</v>
      </c>
      <c r="D16" s="5">
        <v>8</v>
      </c>
      <c r="E16" s="5">
        <f>'[1]3'!F17</f>
        <v>24</v>
      </c>
      <c r="F16" s="5">
        <f t="shared" si="0"/>
        <v>32</v>
      </c>
      <c r="G16" s="6">
        <v>189.85</v>
      </c>
      <c r="H16" s="6">
        <f>'[1]3'!I17</f>
        <v>567.63</v>
      </c>
      <c r="I16" s="6">
        <f t="shared" si="1"/>
        <v>757.48</v>
      </c>
    </row>
    <row r="17" spans="1:9" ht="15">
      <c r="A17" s="3">
        <v>13</v>
      </c>
      <c r="B17" s="4" t="str">
        <f>'[1]3'!B18</f>
        <v>KOLASA  RYSZARD</v>
      </c>
      <c r="C17" s="3">
        <f>'[1]3'!C18</f>
        <v>84</v>
      </c>
      <c r="D17" s="5">
        <v>8</v>
      </c>
      <c r="E17" s="5">
        <f>'[1]3'!F18</f>
        <v>24</v>
      </c>
      <c r="F17" s="5">
        <f t="shared" si="0"/>
        <v>32</v>
      </c>
      <c r="G17" s="6">
        <v>185.3</v>
      </c>
      <c r="H17" s="6">
        <f>'[1]3'!I18</f>
        <v>567.57999999999993</v>
      </c>
      <c r="I17" s="6">
        <f t="shared" si="1"/>
        <v>752.87999999999988</v>
      </c>
    </row>
    <row r="18" spans="1:9" ht="15">
      <c r="A18" s="3">
        <v>14</v>
      </c>
      <c r="B18" s="4" t="str">
        <f>'[1]3'!B25</f>
        <v>KOTLIŃSKI - BORKOWSKI</v>
      </c>
      <c r="C18" s="3">
        <f>'[1]3'!C25</f>
        <v>453</v>
      </c>
      <c r="D18" s="5">
        <v>8</v>
      </c>
      <c r="E18" s="5">
        <f>'[1]3'!F25</f>
        <v>24</v>
      </c>
      <c r="F18" s="5">
        <f t="shared" si="0"/>
        <v>32</v>
      </c>
      <c r="G18" s="6">
        <v>191.78</v>
      </c>
      <c r="H18" s="6">
        <f>'[1]3'!I25</f>
        <v>558.51</v>
      </c>
      <c r="I18" s="6">
        <f t="shared" si="1"/>
        <v>750.29</v>
      </c>
    </row>
    <row r="19" spans="1:9" ht="15">
      <c r="A19" s="3">
        <v>15</v>
      </c>
      <c r="B19" s="4" t="str">
        <f>'[1]3'!B20</f>
        <v>OLBIŃSKI  GERARD</v>
      </c>
      <c r="C19" s="3">
        <f>'[1]3'!C20</f>
        <v>83</v>
      </c>
      <c r="D19" s="5">
        <v>8</v>
      </c>
      <c r="E19" s="5">
        <f>'[1]3'!F20</f>
        <v>24</v>
      </c>
      <c r="F19" s="5">
        <f t="shared" si="0"/>
        <v>32</v>
      </c>
      <c r="G19" s="6">
        <v>180.17</v>
      </c>
      <c r="H19" s="6">
        <f>'[1]3'!I20</f>
        <v>565.73</v>
      </c>
      <c r="I19" s="6">
        <f t="shared" si="1"/>
        <v>745.9</v>
      </c>
    </row>
    <row r="20" spans="1:9" ht="15">
      <c r="A20" s="3">
        <v>16</v>
      </c>
      <c r="B20" s="4" t="str">
        <f>'[1]3'!B26</f>
        <v>PAWICKI  PIOTR</v>
      </c>
      <c r="C20" s="3">
        <f>'[1]3'!C26</f>
        <v>84</v>
      </c>
      <c r="D20" s="5">
        <v>8</v>
      </c>
      <c r="E20" s="5">
        <f>'[1]3'!F26</f>
        <v>24</v>
      </c>
      <c r="F20" s="5">
        <f t="shared" si="0"/>
        <v>32</v>
      </c>
      <c r="G20" s="6">
        <v>185.57</v>
      </c>
      <c r="H20" s="6">
        <f>'[1]3'!I26</f>
        <v>558.21</v>
      </c>
      <c r="I20" s="6">
        <f t="shared" si="1"/>
        <v>743.78</v>
      </c>
    </row>
    <row r="21" spans="1:9" ht="15">
      <c r="A21" s="3">
        <v>17</v>
      </c>
      <c r="B21" s="4" t="str">
        <f>'[1]3'!B28</f>
        <v>GRAŚ  GRZEGORZ</v>
      </c>
      <c r="C21" s="3">
        <f>'[1]3'!C28</f>
        <v>82</v>
      </c>
      <c r="D21" s="5">
        <v>8</v>
      </c>
      <c r="E21" s="5">
        <f>'[1]3'!F28</f>
        <v>24</v>
      </c>
      <c r="F21" s="5">
        <f t="shared" si="0"/>
        <v>32</v>
      </c>
      <c r="G21" s="6">
        <v>187.42</v>
      </c>
      <c r="H21" s="6">
        <f>'[1]3'!I28</f>
        <v>556.17999999999995</v>
      </c>
      <c r="I21" s="6">
        <f t="shared" si="1"/>
        <v>743.59999999999991</v>
      </c>
    </row>
    <row r="22" spans="1:9" ht="15">
      <c r="A22" s="3">
        <v>18</v>
      </c>
      <c r="B22" s="4" t="str">
        <f>'[1]3'!B27</f>
        <v>KORZENIEWSCY  ROB. i JAN</v>
      </c>
      <c r="C22" s="3">
        <f>'[1]3'!C27</f>
        <v>85</v>
      </c>
      <c r="D22" s="5">
        <v>8</v>
      </c>
      <c r="E22" s="5">
        <f>'[1]3'!F27</f>
        <v>24</v>
      </c>
      <c r="F22" s="5">
        <f t="shared" si="0"/>
        <v>32</v>
      </c>
      <c r="G22" s="6">
        <v>177.02</v>
      </c>
      <c r="H22" s="6">
        <f>'[1]3'!I27</f>
        <v>557.65</v>
      </c>
      <c r="I22" s="6">
        <f t="shared" si="1"/>
        <v>734.67</v>
      </c>
    </row>
    <row r="23" spans="1:9" ht="15">
      <c r="A23" s="3">
        <v>19</v>
      </c>
      <c r="B23" s="4" t="str">
        <f>'[1]3'!B34</f>
        <v>ZAGÓRSKI WOJCIECH</v>
      </c>
      <c r="C23" s="3">
        <f>'[1]3'!C34</f>
        <v>84</v>
      </c>
      <c r="D23" s="5">
        <v>8</v>
      </c>
      <c r="E23" s="5">
        <f>'[1]3'!F34</f>
        <v>23</v>
      </c>
      <c r="F23" s="5">
        <f t="shared" si="0"/>
        <v>31</v>
      </c>
      <c r="G23" s="6">
        <v>190.73</v>
      </c>
      <c r="H23" s="6">
        <f>'[1]3'!I34</f>
        <v>543.11</v>
      </c>
      <c r="I23" s="6">
        <f t="shared" si="1"/>
        <v>733.84</v>
      </c>
    </row>
    <row r="24" spans="1:9" ht="15">
      <c r="A24" s="3">
        <v>20</v>
      </c>
      <c r="B24" s="4" t="str">
        <f>'[1]3'!B30</f>
        <v>GRZEGORCZYK JAN</v>
      </c>
      <c r="C24" s="3">
        <f>'[1]3'!C30</f>
        <v>83</v>
      </c>
      <c r="D24" s="5">
        <v>8</v>
      </c>
      <c r="E24" s="5">
        <f>'[1]3'!F30</f>
        <v>24</v>
      </c>
      <c r="F24" s="5">
        <f t="shared" si="0"/>
        <v>32</v>
      </c>
      <c r="G24" s="6">
        <v>175.7</v>
      </c>
      <c r="H24" s="6">
        <f>'[1]3'!I30</f>
        <v>553.71</v>
      </c>
      <c r="I24" s="6">
        <f t="shared" si="1"/>
        <v>729.41000000000008</v>
      </c>
    </row>
    <row r="25" spans="1:9" ht="15">
      <c r="A25" s="3">
        <v>21</v>
      </c>
      <c r="B25" s="4" t="str">
        <f>'[1]3'!B36</f>
        <v>MARUSZEWSKI  RYSZARD</v>
      </c>
      <c r="C25" s="3">
        <f>'[1]3'!C36</f>
        <v>82</v>
      </c>
      <c r="D25" s="5">
        <v>8</v>
      </c>
      <c r="E25" s="5">
        <f>'[1]3'!F36</f>
        <v>23</v>
      </c>
      <c r="F25" s="5">
        <f t="shared" si="0"/>
        <v>31</v>
      </c>
      <c r="G25" s="6">
        <v>182.52</v>
      </c>
      <c r="H25" s="6">
        <f>'[1]3'!I36</f>
        <v>541</v>
      </c>
      <c r="I25" s="6">
        <f t="shared" si="1"/>
        <v>723.52</v>
      </c>
    </row>
    <row r="26" spans="1:9" ht="15">
      <c r="A26" s="3">
        <v>22</v>
      </c>
      <c r="B26" s="4" t="str">
        <f>'[1]3'!B33</f>
        <v>ZIMNY  ROMAN</v>
      </c>
      <c r="C26" s="3">
        <f>'[1]3'!C33</f>
        <v>453</v>
      </c>
      <c r="D26" s="5">
        <v>8</v>
      </c>
      <c r="E26" s="5">
        <f>'[1]3'!F33</f>
        <v>24</v>
      </c>
      <c r="F26" s="5">
        <f t="shared" si="0"/>
        <v>32</v>
      </c>
      <c r="G26" s="6">
        <v>173.66</v>
      </c>
      <c r="H26" s="6">
        <f>'[1]3'!I33</f>
        <v>548.12</v>
      </c>
      <c r="I26" s="6">
        <f t="shared" si="1"/>
        <v>721.78</v>
      </c>
    </row>
    <row r="27" spans="1:9" ht="15">
      <c r="A27" s="3">
        <v>23</v>
      </c>
      <c r="B27" s="4" t="str">
        <f>'[1]3'!B39</f>
        <v>BEJENKA  ZENON</v>
      </c>
      <c r="C27" s="3">
        <f>'[1]3'!C39</f>
        <v>453</v>
      </c>
      <c r="D27" s="5">
        <v>8</v>
      </c>
      <c r="E27" s="5">
        <f>'[1]3'!F39</f>
        <v>23</v>
      </c>
      <c r="F27" s="5">
        <f t="shared" si="0"/>
        <v>31</v>
      </c>
      <c r="G27" s="6">
        <v>187.56</v>
      </c>
      <c r="H27" s="6">
        <f>'[1]3'!I39</f>
        <v>532.53</v>
      </c>
      <c r="I27" s="6">
        <f t="shared" si="1"/>
        <v>720.08999999999992</v>
      </c>
    </row>
    <row r="28" spans="1:9" ht="15">
      <c r="A28" s="3">
        <v>24</v>
      </c>
      <c r="B28" s="4" t="str">
        <f>'[1]3'!B29</f>
        <v>STASZEWSKI  ŁUKASZ</v>
      </c>
      <c r="C28" s="3">
        <f>'[1]3'!C29</f>
        <v>85</v>
      </c>
      <c r="D28" s="5">
        <v>7</v>
      </c>
      <c r="E28" s="5">
        <f>'[1]3'!F29</f>
        <v>24</v>
      </c>
      <c r="F28" s="5">
        <f t="shared" si="0"/>
        <v>31</v>
      </c>
      <c r="G28" s="6">
        <v>155.63999999999999</v>
      </c>
      <c r="H28" s="6">
        <f>'[1]3'!I29</f>
        <v>555.68000000000006</v>
      </c>
      <c r="I28" s="6">
        <f t="shared" si="1"/>
        <v>711.32</v>
      </c>
    </row>
    <row r="29" spans="1:9" ht="15">
      <c r="A29" s="3">
        <v>25</v>
      </c>
      <c r="B29" s="4" t="str">
        <f>'[1]3'!B32</f>
        <v>JANKOWSCY  E.  A.</v>
      </c>
      <c r="C29" s="3">
        <f>'[1]3'!C32</f>
        <v>83</v>
      </c>
      <c r="D29" s="5">
        <v>7</v>
      </c>
      <c r="E29" s="5">
        <f>'[1]3'!F32</f>
        <v>24</v>
      </c>
      <c r="F29" s="5">
        <f t="shared" si="0"/>
        <v>31</v>
      </c>
      <c r="G29" s="6">
        <v>160.80000000000001</v>
      </c>
      <c r="H29" s="6">
        <f>'[1]3'!I32</f>
        <v>548.29</v>
      </c>
      <c r="I29" s="6">
        <f t="shared" si="1"/>
        <v>709.08999999999992</v>
      </c>
    </row>
    <row r="30" spans="1:9" ht="15">
      <c r="A30" s="3">
        <v>26</v>
      </c>
      <c r="B30" s="4" t="str">
        <f>'[1]3'!B44</f>
        <v>SKORUPA  JAN</v>
      </c>
      <c r="C30" s="3">
        <f>'[1]3'!C44</f>
        <v>84</v>
      </c>
      <c r="D30" s="5">
        <v>8</v>
      </c>
      <c r="E30" s="5">
        <f>'[1]3'!F44</f>
        <v>22</v>
      </c>
      <c r="F30" s="5">
        <f t="shared" si="0"/>
        <v>30</v>
      </c>
      <c r="G30" s="6">
        <v>184.14</v>
      </c>
      <c r="H30" s="6">
        <f>'[1]3'!I44</f>
        <v>517.52</v>
      </c>
      <c r="I30" s="6">
        <f t="shared" si="1"/>
        <v>701.66</v>
      </c>
    </row>
    <row r="31" spans="1:9" ht="15">
      <c r="A31" s="3">
        <v>27</v>
      </c>
      <c r="B31" s="4" t="str">
        <f>'[1]3'!B24</f>
        <v>RUTKOWSKI - BANASZEK</v>
      </c>
      <c r="C31" s="3">
        <f>'[1]3'!C24</f>
        <v>85</v>
      </c>
      <c r="D31" s="5">
        <v>6</v>
      </c>
      <c r="E31" s="5">
        <f>'[1]3'!F24</f>
        <v>24</v>
      </c>
      <c r="F31" s="5">
        <f t="shared" si="0"/>
        <v>30</v>
      </c>
      <c r="G31" s="6">
        <v>135.97999999999999</v>
      </c>
      <c r="H31" s="6">
        <f>'[1]3'!I24</f>
        <v>559.25</v>
      </c>
      <c r="I31" s="6">
        <f t="shared" si="1"/>
        <v>695.23</v>
      </c>
    </row>
    <row r="32" spans="1:9" ht="15">
      <c r="A32" s="3">
        <v>28</v>
      </c>
      <c r="B32" s="4" t="str">
        <f>'[1]3'!B80</f>
        <v>GARCZYŃSKI  MIROSŁAW</v>
      </c>
      <c r="C32" s="3">
        <f>'[1]3'!C80</f>
        <v>453</v>
      </c>
      <c r="D32" s="5">
        <v>8</v>
      </c>
      <c r="E32" s="5">
        <f>'[1]3'!F80</f>
        <v>23</v>
      </c>
      <c r="F32" s="5">
        <f t="shared" si="0"/>
        <v>31</v>
      </c>
      <c r="G32" s="6">
        <v>187.25</v>
      </c>
      <c r="H32" s="6">
        <f>'[1]3'!I80</f>
        <v>507.81</v>
      </c>
      <c r="I32" s="6">
        <f t="shared" si="1"/>
        <v>695.06</v>
      </c>
    </row>
    <row r="33" spans="1:9" ht="15">
      <c r="A33" s="3">
        <v>29</v>
      </c>
      <c r="B33" s="4" t="str">
        <f>'[1]3'!B47</f>
        <v>PERKOWSKI  ZENON</v>
      </c>
      <c r="C33" s="3">
        <f>'[1]3'!C47</f>
        <v>84</v>
      </c>
      <c r="D33" s="5">
        <v>8</v>
      </c>
      <c r="E33" s="5">
        <f>'[1]3'!F47</f>
        <v>22</v>
      </c>
      <c r="F33" s="5">
        <f t="shared" si="0"/>
        <v>30</v>
      </c>
      <c r="G33" s="6">
        <v>180.86</v>
      </c>
      <c r="H33" s="6">
        <f>'[1]3'!I47</f>
        <v>510.76</v>
      </c>
      <c r="I33" s="6">
        <f t="shared" si="1"/>
        <v>691.62</v>
      </c>
    </row>
    <row r="34" spans="1:9" ht="15">
      <c r="A34" s="3">
        <v>30</v>
      </c>
      <c r="B34" s="4" t="str">
        <f>'[1]3'!B81</f>
        <v>RUTKOWSKI  JAN</v>
      </c>
      <c r="C34" s="3">
        <f>'[1]3'!C81</f>
        <v>453</v>
      </c>
      <c r="D34" s="5">
        <v>8</v>
      </c>
      <c r="E34" s="5">
        <f>'[1]3'!F81</f>
        <v>22</v>
      </c>
      <c r="F34" s="5">
        <f t="shared" si="0"/>
        <v>30</v>
      </c>
      <c r="G34" s="6">
        <v>184.33</v>
      </c>
      <c r="H34" s="6">
        <f>'[1]3'!I81</f>
        <v>504.15</v>
      </c>
      <c r="I34" s="6">
        <f t="shared" si="1"/>
        <v>688.48</v>
      </c>
    </row>
    <row r="35" spans="1:9" ht="15">
      <c r="A35" s="3">
        <v>31</v>
      </c>
      <c r="B35" s="4" t="str">
        <f>'[1]3'!B40</f>
        <v>KROPP  HENRYK - RADOSŁAW</v>
      </c>
      <c r="C35" s="3">
        <f>'[1]3'!C40</f>
        <v>85</v>
      </c>
      <c r="D35" s="5">
        <v>7</v>
      </c>
      <c r="E35" s="5">
        <f>'[1]3'!F40</f>
        <v>23</v>
      </c>
      <c r="F35" s="5">
        <f t="shared" si="0"/>
        <v>30</v>
      </c>
      <c r="G35" s="6">
        <v>160.29</v>
      </c>
      <c r="H35" s="6">
        <f>'[1]3'!I40</f>
        <v>526.32000000000005</v>
      </c>
      <c r="I35" s="6">
        <f t="shared" si="1"/>
        <v>686.61</v>
      </c>
    </row>
    <row r="36" spans="1:9" ht="15">
      <c r="A36" s="3">
        <v>32</v>
      </c>
      <c r="B36" s="4" t="str">
        <f>'[1]3'!B75</f>
        <v>SMOLIK  STANISŁAW</v>
      </c>
      <c r="C36" s="3">
        <f>'[1]3'!C75</f>
        <v>82</v>
      </c>
      <c r="D36" s="5">
        <v>8</v>
      </c>
      <c r="E36" s="5">
        <f>'[1]3'!F75</f>
        <v>22</v>
      </c>
      <c r="F36" s="5">
        <f t="shared" si="0"/>
        <v>30</v>
      </c>
      <c r="G36" s="6">
        <v>185</v>
      </c>
      <c r="H36" s="6">
        <f>'[1]3'!I75</f>
        <v>490.07</v>
      </c>
      <c r="I36" s="6">
        <f t="shared" si="1"/>
        <v>675.06999999999994</v>
      </c>
    </row>
    <row r="37" spans="1:9" ht="15">
      <c r="A37" s="3">
        <v>33</v>
      </c>
      <c r="B37" s="4" t="str">
        <f>'[1]3'!B22</f>
        <v>PIOTROWSKI  JÓZEF</v>
      </c>
      <c r="C37" s="3">
        <f>'[1]3'!C22</f>
        <v>82</v>
      </c>
      <c r="D37" s="5">
        <v>5</v>
      </c>
      <c r="E37" s="5">
        <f>'[1]3'!F22</f>
        <v>24</v>
      </c>
      <c r="F37" s="5">
        <f t="shared" ref="F37:F68" si="2">SUM(D37+E37)</f>
        <v>29</v>
      </c>
      <c r="G37" s="6">
        <v>109.11</v>
      </c>
      <c r="H37" s="6">
        <f>'[1]3'!I22</f>
        <v>565.41</v>
      </c>
      <c r="I37" s="6">
        <f t="shared" ref="I37:I68" si="3">SUM(G37+H37)</f>
        <v>674.52</v>
      </c>
    </row>
    <row r="38" spans="1:9" ht="15">
      <c r="A38" s="3">
        <v>34</v>
      </c>
      <c r="B38" s="4" t="str">
        <f>'[1]3'!B10</f>
        <v>BUDZIAK  DARIUSZ</v>
      </c>
      <c r="C38" s="3">
        <f>'[1]3'!C10</f>
        <v>85</v>
      </c>
      <c r="D38" s="5">
        <v>4</v>
      </c>
      <c r="E38" s="5">
        <f>'[1]3'!F10</f>
        <v>24</v>
      </c>
      <c r="F38" s="5">
        <f t="shared" si="2"/>
        <v>28</v>
      </c>
      <c r="G38" s="6">
        <v>94.64</v>
      </c>
      <c r="H38" s="6">
        <f>'[1]3'!I10</f>
        <v>577.24</v>
      </c>
      <c r="I38" s="6">
        <f t="shared" si="3"/>
        <v>671.88</v>
      </c>
    </row>
    <row r="39" spans="1:9" ht="15">
      <c r="A39" s="3">
        <v>35</v>
      </c>
      <c r="B39" s="4" t="str">
        <f>'[1]3'!B51</f>
        <v>ŻYBURA  JÓZEF</v>
      </c>
      <c r="C39" s="3">
        <f>'[1]3'!C51</f>
        <v>83</v>
      </c>
      <c r="D39" s="5">
        <v>8</v>
      </c>
      <c r="E39" s="5">
        <f>'[1]3'!F51</f>
        <v>21</v>
      </c>
      <c r="F39" s="5">
        <f t="shared" si="2"/>
        <v>29</v>
      </c>
      <c r="G39" s="6">
        <v>180.94</v>
      </c>
      <c r="H39" s="6">
        <f>'[1]3'!I51</f>
        <v>487.23</v>
      </c>
      <c r="I39" s="6">
        <f t="shared" si="3"/>
        <v>668.17000000000007</v>
      </c>
    </row>
    <row r="40" spans="1:9" ht="15">
      <c r="A40" s="3">
        <v>36</v>
      </c>
      <c r="B40" s="4" t="str">
        <f>'[1]3'!B21</f>
        <v>SIERŻANT  IRENEUSZ</v>
      </c>
      <c r="C40" s="3">
        <f>'[1]3'!C21</f>
        <v>85</v>
      </c>
      <c r="D40" s="5">
        <v>5</v>
      </c>
      <c r="E40" s="5">
        <f>'[1]3'!F21</f>
        <v>24</v>
      </c>
      <c r="F40" s="5">
        <f t="shared" si="2"/>
        <v>29</v>
      </c>
      <c r="G40" s="6">
        <v>102.37</v>
      </c>
      <c r="H40" s="6">
        <f>'[1]3'!I21</f>
        <v>565.53</v>
      </c>
      <c r="I40" s="6">
        <f t="shared" si="3"/>
        <v>667.9</v>
      </c>
    </row>
    <row r="41" spans="1:9" ht="15">
      <c r="A41" s="3">
        <v>37</v>
      </c>
      <c r="B41" s="4" t="str">
        <f>'[1]3'!B76</f>
        <v>SZYMAŃSKI  WŁADYSŁAW</v>
      </c>
      <c r="C41" s="3">
        <f>'[1]3'!C76</f>
        <v>82</v>
      </c>
      <c r="D41" s="5">
        <v>8</v>
      </c>
      <c r="E41" s="5">
        <f>'[1]3'!F76</f>
        <v>21</v>
      </c>
      <c r="F41" s="5">
        <f t="shared" si="2"/>
        <v>29</v>
      </c>
      <c r="G41" s="6">
        <v>182.33</v>
      </c>
      <c r="H41" s="6">
        <f>'[1]3'!I76</f>
        <v>484.1</v>
      </c>
      <c r="I41" s="6">
        <f t="shared" si="3"/>
        <v>666.43000000000006</v>
      </c>
    </row>
    <row r="42" spans="1:9" ht="15">
      <c r="A42" s="3">
        <v>38</v>
      </c>
      <c r="B42" s="4" t="str">
        <f>'[1]3'!B41</f>
        <v>ŁASTOWSKI  Z.  NOJBERG  W.</v>
      </c>
      <c r="C42" s="3">
        <f>'[1]3'!C41</f>
        <v>83</v>
      </c>
      <c r="D42" s="5">
        <v>6</v>
      </c>
      <c r="E42" s="5">
        <f>'[1]3'!F41</f>
        <v>23</v>
      </c>
      <c r="F42" s="5">
        <f t="shared" si="2"/>
        <v>29</v>
      </c>
      <c r="G42" s="6">
        <v>139</v>
      </c>
      <c r="H42" s="6">
        <f>'[1]3'!I41</f>
        <v>525.36</v>
      </c>
      <c r="I42" s="6">
        <f t="shared" si="3"/>
        <v>664.36</v>
      </c>
    </row>
    <row r="43" spans="1:9" ht="15">
      <c r="A43" s="3">
        <v>39</v>
      </c>
      <c r="B43" s="4" t="str">
        <f>'[1]3'!B78</f>
        <v>NAUS  TOMASZ  ROMAN</v>
      </c>
      <c r="C43" s="3">
        <f>'[1]3'!C78</f>
        <v>84</v>
      </c>
      <c r="D43" s="5">
        <v>8</v>
      </c>
      <c r="E43" s="5">
        <f>'[1]3'!F78</f>
        <v>21</v>
      </c>
      <c r="F43" s="5">
        <f t="shared" si="2"/>
        <v>29</v>
      </c>
      <c r="G43" s="6">
        <v>179.71</v>
      </c>
      <c r="H43" s="6">
        <f>'[1]3'!I78</f>
        <v>479.73</v>
      </c>
      <c r="I43" s="6">
        <f t="shared" si="3"/>
        <v>659.44</v>
      </c>
    </row>
    <row r="44" spans="1:9" ht="15">
      <c r="A44" s="3">
        <v>40</v>
      </c>
      <c r="B44" s="4" t="str">
        <f>'[1]3'!B77</f>
        <v>PILK  JANINA</v>
      </c>
      <c r="C44" s="3">
        <f>'[1]3'!C77</f>
        <v>82</v>
      </c>
      <c r="D44" s="5">
        <v>8</v>
      </c>
      <c r="E44" s="5">
        <f>'[1]3'!F77</f>
        <v>20</v>
      </c>
      <c r="F44" s="5">
        <f t="shared" si="2"/>
        <v>28</v>
      </c>
      <c r="G44" s="6">
        <v>193.81</v>
      </c>
      <c r="H44" s="6">
        <f>'[1]3'!I77</f>
        <v>463.09000000000003</v>
      </c>
      <c r="I44" s="6">
        <f t="shared" si="3"/>
        <v>656.90000000000009</v>
      </c>
    </row>
    <row r="45" spans="1:9" ht="15">
      <c r="A45" s="3">
        <v>41</v>
      </c>
      <c r="B45" s="4" t="str">
        <f>'[1]3'!B49</f>
        <v>ŻYBURA  JOLANTA</v>
      </c>
      <c r="C45" s="3">
        <f>'[1]3'!C49</f>
        <v>83</v>
      </c>
      <c r="D45" s="5">
        <v>7</v>
      </c>
      <c r="E45" s="5">
        <f>'[1]3'!F49</f>
        <v>21</v>
      </c>
      <c r="F45" s="5">
        <f t="shared" si="2"/>
        <v>28</v>
      </c>
      <c r="G45" s="6">
        <v>152.80000000000001</v>
      </c>
      <c r="H45" s="6">
        <f>'[1]3'!I49</f>
        <v>500.97</v>
      </c>
      <c r="I45" s="6">
        <f t="shared" si="3"/>
        <v>653.77</v>
      </c>
    </row>
    <row r="46" spans="1:9" ht="15">
      <c r="A46" s="3">
        <v>42</v>
      </c>
      <c r="B46" s="4" t="str">
        <f>'[1]3'!B35</f>
        <v>ZATYLNY  HENRYK</v>
      </c>
      <c r="C46" s="3">
        <f>'[1]3'!C35</f>
        <v>83</v>
      </c>
      <c r="D46" s="5">
        <v>5</v>
      </c>
      <c r="E46" s="5">
        <f>'[1]3'!F35</f>
        <v>23</v>
      </c>
      <c r="F46" s="5">
        <f t="shared" si="2"/>
        <v>28</v>
      </c>
      <c r="G46" s="6">
        <v>109.7</v>
      </c>
      <c r="H46" s="6">
        <f>'[1]3'!I35</f>
        <v>542.29</v>
      </c>
      <c r="I46" s="6">
        <f t="shared" si="3"/>
        <v>651.99</v>
      </c>
    </row>
    <row r="47" spans="1:9" ht="15">
      <c r="A47" s="3">
        <v>43</v>
      </c>
      <c r="B47" s="4" t="str">
        <f>'[1]3'!B60</f>
        <v>BOGUSŁAWSKI - MIELCZAREK</v>
      </c>
      <c r="C47" s="3">
        <f>'[1]3'!C60</f>
        <v>82</v>
      </c>
      <c r="D47" s="5">
        <v>6</v>
      </c>
      <c r="E47" s="5">
        <f>'[1]3'!F60</f>
        <v>22</v>
      </c>
      <c r="F47" s="5">
        <f t="shared" si="2"/>
        <v>28</v>
      </c>
      <c r="G47" s="6">
        <v>132.87</v>
      </c>
      <c r="H47" s="6">
        <f>'[1]3'!I60</f>
        <v>493.05</v>
      </c>
      <c r="I47" s="6">
        <f t="shared" si="3"/>
        <v>625.92000000000007</v>
      </c>
    </row>
    <row r="48" spans="1:9" ht="15">
      <c r="A48" s="3">
        <v>44</v>
      </c>
      <c r="B48" s="4" t="str">
        <f>'[1]3'!B46</f>
        <v>JANIK  LUCJAN</v>
      </c>
      <c r="C48" s="3">
        <f>'[1]3'!C46</f>
        <v>84</v>
      </c>
      <c r="D48" s="5">
        <v>5</v>
      </c>
      <c r="E48" s="5">
        <f>'[1]3'!F46</f>
        <v>22</v>
      </c>
      <c r="F48" s="5">
        <f t="shared" si="2"/>
        <v>27</v>
      </c>
      <c r="G48" s="6">
        <v>113.45</v>
      </c>
      <c r="H48" s="6">
        <f>'[1]3'!I46</f>
        <v>510.84000000000003</v>
      </c>
      <c r="I48" s="6">
        <f t="shared" si="3"/>
        <v>624.29000000000008</v>
      </c>
    </row>
    <row r="49" spans="1:9" ht="15">
      <c r="A49" s="3">
        <v>45</v>
      </c>
      <c r="B49" s="4" t="str">
        <f>'[1]3'!B45</f>
        <v>ŻURAKOWSKI  W. i M.</v>
      </c>
      <c r="C49" s="3">
        <f>'[1]3'!C45</f>
        <v>453</v>
      </c>
      <c r="D49" s="5">
        <v>5</v>
      </c>
      <c r="E49" s="5">
        <f>'[1]3'!F45</f>
        <v>23</v>
      </c>
      <c r="F49" s="5">
        <f t="shared" si="2"/>
        <v>28</v>
      </c>
      <c r="G49" s="6">
        <v>108.31</v>
      </c>
      <c r="H49" s="6">
        <f>'[1]3'!I45</f>
        <v>515.72</v>
      </c>
      <c r="I49" s="6">
        <f t="shared" si="3"/>
        <v>624.03</v>
      </c>
    </row>
    <row r="50" spans="1:9" ht="15">
      <c r="A50" s="3">
        <v>46</v>
      </c>
      <c r="B50" s="4" t="str">
        <f>'[1]3'!B79</f>
        <v>DUDEK  MAREK</v>
      </c>
      <c r="C50" s="3">
        <f>'[1]3'!C79</f>
        <v>84</v>
      </c>
      <c r="D50" s="5">
        <v>8</v>
      </c>
      <c r="E50" s="5">
        <f>'[1]3'!F79</f>
        <v>19</v>
      </c>
      <c r="F50" s="5">
        <f t="shared" si="2"/>
        <v>27</v>
      </c>
      <c r="G50" s="6">
        <v>187.01</v>
      </c>
      <c r="H50" s="6">
        <f>'[1]3'!I79</f>
        <v>435.66999999999996</v>
      </c>
      <c r="I50" s="6">
        <f t="shared" si="3"/>
        <v>622.67999999999995</v>
      </c>
    </row>
    <row r="51" spans="1:9" ht="15">
      <c r="A51" s="3">
        <v>47</v>
      </c>
      <c r="B51" s="4" t="str">
        <f>'[1]3'!B66</f>
        <v>ŻURAWIECKI  ROBERT</v>
      </c>
      <c r="C51" s="3">
        <f>'[1]3'!C66</f>
        <v>82</v>
      </c>
      <c r="D51" s="5">
        <v>8</v>
      </c>
      <c r="E51" s="5">
        <f>'[1]3'!F66</f>
        <v>18</v>
      </c>
      <c r="F51" s="5">
        <f t="shared" si="2"/>
        <v>26</v>
      </c>
      <c r="G51" s="6">
        <v>191.11</v>
      </c>
      <c r="H51" s="6">
        <f>'[1]3'!I66</f>
        <v>428.40999999999997</v>
      </c>
      <c r="I51" s="6">
        <f t="shared" si="3"/>
        <v>619.52</v>
      </c>
    </row>
    <row r="52" spans="1:9" ht="15">
      <c r="A52" s="3">
        <v>48</v>
      </c>
      <c r="B52" s="4" t="str">
        <f>'[1]3'!B42</f>
        <v>ANDRZEJEWSKI  MAREK</v>
      </c>
      <c r="C52" s="3">
        <f>'[1]3'!C42</f>
        <v>84</v>
      </c>
      <c r="D52" s="5">
        <v>4</v>
      </c>
      <c r="E52" s="5">
        <f>'[1]3'!F42</f>
        <v>23</v>
      </c>
      <c r="F52" s="5">
        <f t="shared" si="2"/>
        <v>27</v>
      </c>
      <c r="G52" s="6">
        <v>89.53</v>
      </c>
      <c r="H52" s="6">
        <f>'[1]3'!I42</f>
        <v>524.4</v>
      </c>
      <c r="I52" s="6">
        <f t="shared" si="3"/>
        <v>613.92999999999995</v>
      </c>
    </row>
    <row r="53" spans="1:9" ht="15">
      <c r="A53" s="3">
        <v>49</v>
      </c>
      <c r="B53" s="4" t="str">
        <f>'[1]3'!B43</f>
        <v>JASZKUL  A.  MUSIAŁ  H.</v>
      </c>
      <c r="C53" s="3">
        <f>'[1]3'!C43</f>
        <v>83</v>
      </c>
      <c r="D53" s="5">
        <v>4</v>
      </c>
      <c r="E53" s="5">
        <f>'[1]3'!F43</f>
        <v>23</v>
      </c>
      <c r="F53" s="5">
        <f t="shared" si="2"/>
        <v>27</v>
      </c>
      <c r="G53" s="6">
        <v>87.89</v>
      </c>
      <c r="H53" s="6">
        <f>'[1]3'!I43</f>
        <v>524.27</v>
      </c>
      <c r="I53" s="6">
        <f t="shared" si="3"/>
        <v>612.16</v>
      </c>
    </row>
    <row r="54" spans="1:9" ht="15">
      <c r="A54" s="3">
        <v>50</v>
      </c>
      <c r="B54" s="4" t="str">
        <f>'[1]3'!B23</f>
        <v>KANDYBA  DAMIAN</v>
      </c>
      <c r="C54" s="3">
        <f>'[1]3'!C23</f>
        <v>85</v>
      </c>
      <c r="D54" s="5">
        <v>2</v>
      </c>
      <c r="E54" s="5">
        <f>'[1]3'!F23</f>
        <v>24</v>
      </c>
      <c r="F54" s="5">
        <f t="shared" si="2"/>
        <v>26</v>
      </c>
      <c r="G54" s="6">
        <v>45.9</v>
      </c>
      <c r="H54" s="6">
        <f>'[1]3'!I23</f>
        <v>563.98</v>
      </c>
      <c r="I54" s="6">
        <f t="shared" si="3"/>
        <v>609.88</v>
      </c>
    </row>
  </sheetData>
  <mergeCells count="7">
    <mergeCell ref="A1:I1"/>
    <mergeCell ref="A2:I2"/>
    <mergeCell ref="A3:A4"/>
    <mergeCell ref="B3:B4"/>
    <mergeCell ref="C3:C4"/>
    <mergeCell ref="D3:F3"/>
    <mergeCell ref="G3:I3"/>
  </mergeCells>
  <pageMargins left="0.7" right="0.7" top="0.75" bottom="0.75" header="0.3" footer="0.3"/>
  <pageSetup paperSize="9" orientation="portrait" horizontalDpi="12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Brak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cp:lastPrinted>2016-09-26T14:59:58Z</cp:lastPrinted>
  <dcterms:created xsi:type="dcterms:W3CDTF">2016-09-26T14:57:49Z</dcterms:created>
  <dcterms:modified xsi:type="dcterms:W3CDTF">2016-09-26T15:00:28Z</dcterms:modified>
</cp:coreProperties>
</file>